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E01C7116-8B17-44AA-9BEF-BFF646EC1040}" xr6:coauthVersionLast="47" xr6:coauthVersionMax="47" xr10:uidLastSave="{00000000-0000-0000-0000-000000000000}"/>
  <bookViews>
    <workbookView xWindow="-120" yWindow="-120" windowWidth="29040" windowHeight="17640" xr2:uid="{F42F4353-CB94-4B6E-BE1C-B98B3DB5A916}"/>
  </bookViews>
  <sheets>
    <sheet name="högskolor_lån" sheetId="3" r:id="rId1"/>
    <sheet name="Blad1" sheetId="1" r:id="rId2"/>
  </sheets>
  <definedNames>
    <definedName name="ExternalData_1" localSheetId="0" hidden="1">högskolor_lån!$A$1:$E$52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2" i="3"/>
  <c r="C52" i="3" l="1"/>
  <c r="D52" i="3"/>
  <c r="E5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5F6137-B318-4558-8901-FE26CAFF41FA}" keepAlive="1" name="Fråga - Antalet låntagare högskolebibliotek 2018" description="Anslutning till Antalet låntagare högskolebibliotek 2018-frågan i arbetsboken." type="5" refreshedVersion="6" background="1" saveData="1">
    <dbPr connection="Provider=Microsoft.Mashup.OleDb.1;Data Source=$Workbook$;Location=Antalet låntagare högskolebibliotek 2018;Extended Properties=&quot;&quot;" command="SELECT * FROM [Antalet låntagare högskolebibliotek 2018]"/>
  </connection>
  <connection id="2" xr16:uid="{58BD207E-1A9B-4378-AA3B-64EFD37402E0}" keepAlive="1" name="Query - högskolor_lån" description="Connection to the 'högskolor_lån' query in the workbook." type="5" refreshedVersion="6" background="1" saveData="1">
    <dbPr connection="Provider=Microsoft.Mashup.OleDb.1;Data Source=$Workbook$;Location=högskolor_lån;Extended Properties=&quot;&quot;" command="SELECT * FROM [högskolor_lån]"/>
  </connection>
</connections>
</file>

<file path=xl/sharedStrings.xml><?xml version="1.0" encoding="utf-8"?>
<sst xmlns="http://schemas.openxmlformats.org/spreadsheetml/2006/main" count="106" uniqueCount="73">
  <si>
    <t xml:space="preserve"> Beckmans designhögskola                                 </t>
  </si>
  <si>
    <t xml:space="preserve"> Blekinge Tekniska Högskola                              </t>
  </si>
  <si>
    <t xml:space="preserve"> Campusbiblioteket i Skellefteå                          </t>
  </si>
  <si>
    <t xml:space="preserve"> Chalmers                                                </t>
  </si>
  <si>
    <t xml:space="preserve"> Enskilda Högskolan Stockholm                            </t>
  </si>
  <si>
    <t xml:space="preserve"> Ericastiftelsen                                         </t>
  </si>
  <si>
    <t xml:space="preserve"> Ersta Sköndal Bräcke högskola                           </t>
  </si>
  <si>
    <t xml:space="preserve"> Försvarshögskolan                                       </t>
  </si>
  <si>
    <t xml:space="preserve"> Försvarsmakten                                          </t>
  </si>
  <si>
    <t xml:space="preserve"> Gymnastik- och idrottshögskolan                         </t>
  </si>
  <si>
    <t xml:space="preserve"> Göteborgs universitet Biomedicinska biblioteket         </t>
  </si>
  <si>
    <t xml:space="preserve"> Göteborgs universitet Ekonomiska biblioteket            </t>
  </si>
  <si>
    <t xml:space="preserve"> Göteborgs universitet Humanistiska biblioteket          </t>
  </si>
  <si>
    <t xml:space="preserve"> Göteborgs universitet Pedagogiska biblioteket           </t>
  </si>
  <si>
    <t xml:space="preserve"> Göteborgs universitet Samhällsvetenskapliga biblioteket </t>
  </si>
  <si>
    <t xml:space="preserve"> Handelshögskolan i Stockholm                            </t>
  </si>
  <si>
    <t xml:space="preserve"> Högskolan Dalarna                                       </t>
  </si>
  <si>
    <t xml:space="preserve"> Högskolan i Borås                                       </t>
  </si>
  <si>
    <t xml:space="preserve"> Högskolan i Gävle                                       </t>
  </si>
  <si>
    <t xml:space="preserve"> Högskolan i Halmstad                                    </t>
  </si>
  <si>
    <t xml:space="preserve"> Högskolan i Jönköping                                   </t>
  </si>
  <si>
    <t xml:space="preserve"> Högskolan i Skövde                                      </t>
  </si>
  <si>
    <t xml:space="preserve"> Högskolan Kristianstad                                  </t>
  </si>
  <si>
    <t xml:space="preserve"> Högskolan Väst                                          </t>
  </si>
  <si>
    <t xml:space="preserve"> Institutionsbiblioteket Kulturvård i Mariestad          </t>
  </si>
  <si>
    <t xml:space="preserve"> Johannelunds teologiska högskola                        </t>
  </si>
  <si>
    <t xml:space="preserve"> Karlstads universitet                                   </t>
  </si>
  <si>
    <t xml:space="preserve"> Karolinska Institutet                                   </t>
  </si>
  <si>
    <t xml:space="preserve"> Konstfack                                               </t>
  </si>
  <si>
    <t xml:space="preserve"> Kungliga Konsthögskolan                                 </t>
  </si>
  <si>
    <t xml:space="preserve"> Kungliga musikhögskolan                                 </t>
  </si>
  <si>
    <t xml:space="preserve"> Kungliga Tekniska högskolan                             </t>
  </si>
  <si>
    <t xml:space="preserve"> Linköpings universitet                                  </t>
  </si>
  <si>
    <t xml:space="preserve"> Linnéuniversitetet                                      </t>
  </si>
  <si>
    <t xml:space="preserve"> Luleå tekniska universitet                              </t>
  </si>
  <si>
    <t xml:space="preserve"> Lunds universitet                                       </t>
  </si>
  <si>
    <t xml:space="preserve"> Malmö Universitet                                       </t>
  </si>
  <si>
    <t xml:space="preserve"> Mittuniversitetets bibliotek                            </t>
  </si>
  <si>
    <t xml:space="preserve"> Mälardalens högskola                                    </t>
  </si>
  <si>
    <t xml:space="preserve"> Newmaninstitutet                                        </t>
  </si>
  <si>
    <t xml:space="preserve"> Sophiahemmet Högskola                                   </t>
  </si>
  <si>
    <t xml:space="preserve"> Steneby bibliotek                                       </t>
  </si>
  <si>
    <t xml:space="preserve"> Stockholms konstnärliga högskola                        </t>
  </si>
  <si>
    <t xml:space="preserve"> Stockholms universitet                                  </t>
  </si>
  <si>
    <t xml:space="preserve"> Sveriges lantbruksuniversitet                           </t>
  </si>
  <si>
    <t xml:space="preserve"> Södertörns högskola                                     </t>
  </si>
  <si>
    <t xml:space="preserve"> Umeå universitet                                        </t>
  </si>
  <si>
    <t xml:space="preserve"> Uppsala universitet                                     </t>
  </si>
  <si>
    <t xml:space="preserve"> Örebro Teologiska Högskola                              </t>
  </si>
  <si>
    <t xml:space="preserve"> Örebro universitet                                      </t>
  </si>
  <si>
    <t xml:space="preserve">         Län          </t>
  </si>
  <si>
    <t xml:space="preserve">                        Bibliotek                        </t>
  </si>
  <si>
    <t xml:space="preserve"> Antal lån på Vuxna låntagare </t>
  </si>
  <si>
    <t xml:space="preserve"> Antal lån på Låntagare under 18 </t>
  </si>
  <si>
    <t xml:space="preserve"> Total</t>
  </si>
  <si>
    <t xml:space="preserve"> Blekinge län         </t>
  </si>
  <si>
    <t xml:space="preserve"> Dalarnas län         </t>
  </si>
  <si>
    <t xml:space="preserve"> Gävleborgs län       </t>
  </si>
  <si>
    <t xml:space="preserve"> Hallands län         </t>
  </si>
  <si>
    <t xml:space="preserve"> Jönköpings län       </t>
  </si>
  <si>
    <t xml:space="preserve"> Kronobergs län       </t>
  </si>
  <si>
    <t xml:space="preserve"> Norrbottens län      </t>
  </si>
  <si>
    <t xml:space="preserve"> Skåne län            </t>
  </si>
  <si>
    <t xml:space="preserve"> Stockholms län       </t>
  </si>
  <si>
    <t xml:space="preserve"> Uppsala län          </t>
  </si>
  <si>
    <t xml:space="preserve"> Värmlands län        </t>
  </si>
  <si>
    <t xml:space="preserve"> Västerbottens län    </t>
  </si>
  <si>
    <t xml:space="preserve"> Västernorrlands län  </t>
  </si>
  <si>
    <t xml:space="preserve"> Västmanlands län     </t>
  </si>
  <si>
    <t xml:space="preserve"> Västra Götalands län </t>
  </si>
  <si>
    <t xml:space="preserve"> Örebro län           </t>
  </si>
  <si>
    <t xml:space="preserve"> Östergötlands län    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</si>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</sst>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0D8E50A-9B5F-4C5C-8617-27FEE2A3F8DC}" autoFormatId="16" applyNumberFormats="0" applyBorderFormats="0" applyFontFormats="0" applyPatternFormats="0" applyAlignmentFormats="0" applyWidthHeightFormats="0">
  <queryTableRefresh nextId="7">
    <queryTableFields count="5">
      <queryTableField id="1" name="         Län          " tableColumnId="1"/>
      <queryTableField id="2" name="                        Bibliotek                        " tableColumnId="2"/>
      <queryTableField id="4" name=" Antal lån på Vuxna låntagare " tableColumnId="4"/>
      <queryTableField id="5" name=" Antal lån på Låntagare under 18 " tableColumnId="5"/>
      <queryTableField id="6" name=" Total" tableColumnId="6"/>
    </queryTableFields>
    <queryTableDeletedFields count="1">
      <deletedField name=" Antal lån på Förmedlare 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7F3879-0089-4F82-881F-A5D100107D8F}" name="högskolor_lån" displayName="högskolor_lån" ref="A1:E52" tableType="queryTable" totalsRowShown="0">
  <autoFilter ref="A1:E52" xr:uid="{7A78B1C9-DDA2-483E-BDDF-FE84F6120E84}"/>
  <tableColumns count="5">
    <tableColumn id="1" xr3:uid="{C9F86002-6510-4D88-A26A-AD9DB0010DEF}" uniqueName="1" name="         Län          " queryTableFieldId="1" dataDxfId="1"/>
    <tableColumn id="2" xr3:uid="{419293C7-7620-466A-8C00-CCAD7C7C0F74}" uniqueName="2" name="                        Bibliotek                        " queryTableFieldId="2" dataDxfId="0"/>
    <tableColumn id="4" xr3:uid="{89CBC1BB-6C56-402A-95F9-0B22F9A11D51}" uniqueName="4" name=" Antal lån på Vuxna låntagare " queryTableFieldId="4"/>
    <tableColumn id="5" xr3:uid="{C9E03C3C-7883-4E01-946D-2F2846CA1354}" uniqueName="5" name=" Antal lån på Låntagare under 18 " queryTableFieldId="5"/>
    <tableColumn id="6" xr3:uid="{BDFEB9A9-741C-4DF2-AF24-FEA24B5C64F6}" uniqueName="6" name=" Tot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1ACA-3B1A-4326-BCE2-09CA324C2023}">
  <dimension ref="A1:E52"/>
  <sheetViews>
    <sheetView tabSelected="1" workbookViewId="0">
      <pane ySplit="1" topLeftCell="A30" activePane="bottomLeft" state="frozen"/>
      <selection pane="bottomLeft" activeCell="E2" sqref="E2:E51"/>
    </sheetView>
  </sheetViews>
  <sheetFormatPr defaultRowHeight="15" x14ac:dyDescent="0.25"/>
  <cols>
    <col min="1" max="1" width="20.140625" bestFit="1" customWidth="1"/>
    <col min="2" max="2" width="53.42578125" bestFit="1" customWidth="1"/>
    <col min="3" max="3" width="29.85546875" bestFit="1" customWidth="1"/>
    <col min="4" max="4" width="32.42578125" bestFit="1" customWidth="1"/>
    <col min="5" max="5" width="8.140625" bestFit="1" customWidth="1"/>
  </cols>
  <sheetData>
    <row r="1" spans="1:5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</row>
    <row r="2" spans="1:5" x14ac:dyDescent="0.25">
      <c r="A2" s="1" t="s">
        <v>55</v>
      </c>
      <c r="B2" s="1" t="s">
        <v>1</v>
      </c>
      <c r="C2">
        <v>1374</v>
      </c>
      <c r="D2">
        <v>0</v>
      </c>
      <c r="E2">
        <f>högskolor_lån[[#This Row],[ Antal lån på Vuxna låntagare ]]+högskolor_lån[[#This Row],[ Antal lån på Låntagare under 18 ]]</f>
        <v>1374</v>
      </c>
    </row>
    <row r="3" spans="1:5" x14ac:dyDescent="0.25">
      <c r="A3" s="1" t="s">
        <v>56</v>
      </c>
      <c r="B3" s="1" t="s">
        <v>16</v>
      </c>
      <c r="C3">
        <v>5763</v>
      </c>
      <c r="D3">
        <v>0</v>
      </c>
      <c r="E3">
        <f>högskolor_lån[[#This Row],[ Antal lån på Vuxna låntagare ]]+högskolor_lån[[#This Row],[ Antal lån på Låntagare under 18 ]]</f>
        <v>5763</v>
      </c>
    </row>
    <row r="4" spans="1:5" x14ac:dyDescent="0.25">
      <c r="A4" s="1" t="s">
        <v>57</v>
      </c>
      <c r="B4" s="1" t="s">
        <v>18</v>
      </c>
      <c r="C4">
        <v>7103</v>
      </c>
      <c r="D4">
        <v>0</v>
      </c>
      <c r="E4">
        <f>högskolor_lån[[#This Row],[ Antal lån på Vuxna låntagare ]]+högskolor_lån[[#This Row],[ Antal lån på Låntagare under 18 ]]</f>
        <v>7103</v>
      </c>
    </row>
    <row r="5" spans="1:5" x14ac:dyDescent="0.25">
      <c r="A5" s="1" t="s">
        <v>58</v>
      </c>
      <c r="B5" s="1" t="s">
        <v>8</v>
      </c>
      <c r="C5">
        <v>30</v>
      </c>
      <c r="D5">
        <v>0</v>
      </c>
      <c r="E5">
        <f>högskolor_lån[[#This Row],[ Antal lån på Vuxna låntagare ]]+högskolor_lån[[#This Row],[ Antal lån på Låntagare under 18 ]]</f>
        <v>30</v>
      </c>
    </row>
    <row r="6" spans="1:5" x14ac:dyDescent="0.25">
      <c r="A6" s="1" t="s">
        <v>58</v>
      </c>
      <c r="B6" s="1" t="s">
        <v>19</v>
      </c>
      <c r="C6">
        <v>6691</v>
      </c>
      <c r="D6">
        <v>0</v>
      </c>
      <c r="E6">
        <f>högskolor_lån[[#This Row],[ Antal lån på Vuxna låntagare ]]+högskolor_lån[[#This Row],[ Antal lån på Låntagare under 18 ]]</f>
        <v>6691</v>
      </c>
    </row>
    <row r="7" spans="1:5" x14ac:dyDescent="0.25">
      <c r="A7" s="1" t="s">
        <v>59</v>
      </c>
      <c r="B7" s="1" t="s">
        <v>20</v>
      </c>
      <c r="C7">
        <v>7749</v>
      </c>
      <c r="D7">
        <v>0</v>
      </c>
      <c r="E7">
        <f>högskolor_lån[[#This Row],[ Antal lån på Vuxna låntagare ]]+högskolor_lån[[#This Row],[ Antal lån på Låntagare under 18 ]]</f>
        <v>7749</v>
      </c>
    </row>
    <row r="8" spans="1:5" x14ac:dyDescent="0.25">
      <c r="A8" s="1" t="s">
        <v>60</v>
      </c>
      <c r="B8" s="1" t="s">
        <v>33</v>
      </c>
      <c r="C8">
        <v>12375</v>
      </c>
      <c r="D8">
        <v>0</v>
      </c>
      <c r="E8">
        <f>högskolor_lån[[#This Row],[ Antal lån på Vuxna låntagare ]]+högskolor_lån[[#This Row],[ Antal lån på Låntagare under 18 ]]</f>
        <v>12375</v>
      </c>
    </row>
    <row r="9" spans="1:5" x14ac:dyDescent="0.25">
      <c r="A9" s="1" t="s">
        <v>61</v>
      </c>
      <c r="B9" s="1" t="s">
        <v>34</v>
      </c>
      <c r="C9">
        <v>5356</v>
      </c>
      <c r="D9">
        <v>0</v>
      </c>
      <c r="E9">
        <f>högskolor_lån[[#This Row],[ Antal lån på Vuxna låntagare ]]+högskolor_lån[[#This Row],[ Antal lån på Låntagare under 18 ]]</f>
        <v>5356</v>
      </c>
    </row>
    <row r="10" spans="1:5" x14ac:dyDescent="0.25">
      <c r="A10" s="1" t="s">
        <v>62</v>
      </c>
      <c r="B10" s="1" t="s">
        <v>22</v>
      </c>
      <c r="C10">
        <v>7367</v>
      </c>
      <c r="D10">
        <v>0</v>
      </c>
      <c r="E10">
        <f>högskolor_lån[[#This Row],[ Antal lån på Vuxna låntagare ]]+högskolor_lån[[#This Row],[ Antal lån på Låntagare under 18 ]]</f>
        <v>7367</v>
      </c>
    </row>
    <row r="11" spans="1:5" x14ac:dyDescent="0.25">
      <c r="A11" s="1" t="s">
        <v>62</v>
      </c>
      <c r="B11" s="1" t="s">
        <v>35</v>
      </c>
      <c r="C11">
        <v>20667</v>
      </c>
      <c r="D11">
        <v>0</v>
      </c>
      <c r="E11">
        <f>högskolor_lån[[#This Row],[ Antal lån på Vuxna låntagare ]]+högskolor_lån[[#This Row],[ Antal lån på Låntagare under 18 ]]</f>
        <v>20667</v>
      </c>
    </row>
    <row r="12" spans="1:5" x14ac:dyDescent="0.25">
      <c r="A12" s="1" t="s">
        <v>62</v>
      </c>
      <c r="B12" s="1" t="s">
        <v>36</v>
      </c>
      <c r="C12">
        <v>29185</v>
      </c>
      <c r="D12">
        <v>0</v>
      </c>
      <c r="E12">
        <f>högskolor_lån[[#This Row],[ Antal lån på Vuxna låntagare ]]+högskolor_lån[[#This Row],[ Antal lån på Låntagare under 18 ]]</f>
        <v>29185</v>
      </c>
    </row>
    <row r="13" spans="1:5" x14ac:dyDescent="0.25">
      <c r="A13" s="1" t="s">
        <v>63</v>
      </c>
      <c r="B13" s="1" t="s">
        <v>0</v>
      </c>
      <c r="C13">
        <v>98</v>
      </c>
      <c r="D13">
        <v>0</v>
      </c>
      <c r="E13">
        <f>högskolor_lån[[#This Row],[ Antal lån på Vuxna låntagare ]]+högskolor_lån[[#This Row],[ Antal lån på Låntagare under 18 ]]</f>
        <v>98</v>
      </c>
    </row>
    <row r="14" spans="1:5" x14ac:dyDescent="0.25">
      <c r="A14" s="1" t="s">
        <v>63</v>
      </c>
      <c r="B14" s="1" t="s">
        <v>4</v>
      </c>
      <c r="C14">
        <v>1285</v>
      </c>
      <c r="D14">
        <v>0</v>
      </c>
      <c r="E14">
        <f>högskolor_lån[[#This Row],[ Antal lån på Vuxna låntagare ]]+högskolor_lån[[#This Row],[ Antal lån på Låntagare under 18 ]]</f>
        <v>1285</v>
      </c>
    </row>
    <row r="15" spans="1:5" x14ac:dyDescent="0.25">
      <c r="A15" s="1" t="s">
        <v>63</v>
      </c>
      <c r="B15" s="1" t="s">
        <v>5</v>
      </c>
      <c r="C15">
        <v>2</v>
      </c>
      <c r="D15">
        <v>0</v>
      </c>
      <c r="E15">
        <f>högskolor_lån[[#This Row],[ Antal lån på Vuxna låntagare ]]+högskolor_lån[[#This Row],[ Antal lån på Låntagare under 18 ]]</f>
        <v>2</v>
      </c>
    </row>
    <row r="16" spans="1:5" x14ac:dyDescent="0.25">
      <c r="A16" s="1" t="s">
        <v>63</v>
      </c>
      <c r="B16" s="1" t="s">
        <v>6</v>
      </c>
      <c r="C16">
        <v>6595</v>
      </c>
      <c r="D16">
        <v>0</v>
      </c>
      <c r="E16">
        <f>högskolor_lån[[#This Row],[ Antal lån på Vuxna låntagare ]]+högskolor_lån[[#This Row],[ Antal lån på Låntagare under 18 ]]</f>
        <v>6595</v>
      </c>
    </row>
    <row r="17" spans="1:5" x14ac:dyDescent="0.25">
      <c r="A17" s="1" t="s">
        <v>63</v>
      </c>
      <c r="B17" s="1" t="s">
        <v>7</v>
      </c>
      <c r="C17">
        <v>495</v>
      </c>
      <c r="D17">
        <v>0</v>
      </c>
      <c r="E17">
        <f>högskolor_lån[[#This Row],[ Antal lån på Vuxna låntagare ]]+högskolor_lån[[#This Row],[ Antal lån på Låntagare under 18 ]]</f>
        <v>495</v>
      </c>
    </row>
    <row r="18" spans="1:5" x14ac:dyDescent="0.25">
      <c r="A18" s="1" t="s">
        <v>63</v>
      </c>
      <c r="B18" s="1" t="s">
        <v>9</v>
      </c>
      <c r="C18">
        <v>1544</v>
      </c>
      <c r="D18">
        <v>0</v>
      </c>
      <c r="E18">
        <f>högskolor_lån[[#This Row],[ Antal lån på Vuxna låntagare ]]+högskolor_lån[[#This Row],[ Antal lån på Låntagare under 18 ]]</f>
        <v>1544</v>
      </c>
    </row>
    <row r="19" spans="1:5" x14ac:dyDescent="0.25">
      <c r="A19" s="1" t="s">
        <v>63</v>
      </c>
      <c r="B19" s="1" t="s">
        <v>15</v>
      </c>
      <c r="C19">
        <v>494</v>
      </c>
      <c r="D19">
        <v>0</v>
      </c>
      <c r="E19">
        <f>högskolor_lån[[#This Row],[ Antal lån på Vuxna låntagare ]]+högskolor_lån[[#This Row],[ Antal lån på Låntagare under 18 ]]</f>
        <v>494</v>
      </c>
    </row>
    <row r="20" spans="1:5" x14ac:dyDescent="0.25">
      <c r="A20" s="1" t="s">
        <v>63</v>
      </c>
      <c r="B20" s="1" t="s">
        <v>27</v>
      </c>
      <c r="C20">
        <v>5678</v>
      </c>
      <c r="D20">
        <v>0</v>
      </c>
      <c r="E20">
        <f>högskolor_lån[[#This Row],[ Antal lån på Vuxna låntagare ]]+högskolor_lån[[#This Row],[ Antal lån på Låntagare under 18 ]]</f>
        <v>5678</v>
      </c>
    </row>
    <row r="21" spans="1:5" x14ac:dyDescent="0.25">
      <c r="A21" s="1" t="s">
        <v>63</v>
      </c>
      <c r="B21" s="1" t="s">
        <v>28</v>
      </c>
      <c r="C21">
        <v>2247</v>
      </c>
      <c r="D21">
        <v>0</v>
      </c>
      <c r="E21">
        <f>högskolor_lån[[#This Row],[ Antal lån på Vuxna låntagare ]]+högskolor_lån[[#This Row],[ Antal lån på Låntagare under 18 ]]</f>
        <v>2247</v>
      </c>
    </row>
    <row r="22" spans="1:5" x14ac:dyDescent="0.25">
      <c r="A22" s="1" t="s">
        <v>63</v>
      </c>
      <c r="B22" s="1" t="s">
        <v>29</v>
      </c>
      <c r="C22">
        <v>22</v>
      </c>
      <c r="D22">
        <v>0</v>
      </c>
      <c r="E22">
        <f>högskolor_lån[[#This Row],[ Antal lån på Vuxna låntagare ]]+högskolor_lån[[#This Row],[ Antal lån på Låntagare under 18 ]]</f>
        <v>22</v>
      </c>
    </row>
    <row r="23" spans="1:5" x14ac:dyDescent="0.25">
      <c r="A23" s="1" t="s">
        <v>63</v>
      </c>
      <c r="B23" s="1" t="s">
        <v>30</v>
      </c>
      <c r="C23">
        <v>515</v>
      </c>
      <c r="D23">
        <v>0</v>
      </c>
      <c r="E23">
        <f>högskolor_lån[[#This Row],[ Antal lån på Vuxna låntagare ]]+högskolor_lån[[#This Row],[ Antal lån på Låntagare under 18 ]]</f>
        <v>515</v>
      </c>
    </row>
    <row r="24" spans="1:5" x14ac:dyDescent="0.25">
      <c r="A24" s="1" t="s">
        <v>63</v>
      </c>
      <c r="B24" s="1" t="s">
        <v>31</v>
      </c>
      <c r="C24">
        <v>3259</v>
      </c>
      <c r="D24">
        <v>0</v>
      </c>
      <c r="E24">
        <f>högskolor_lån[[#This Row],[ Antal lån på Vuxna låntagare ]]+högskolor_lån[[#This Row],[ Antal lån på Låntagare under 18 ]]</f>
        <v>3259</v>
      </c>
    </row>
    <row r="25" spans="1:5" x14ac:dyDescent="0.25">
      <c r="A25" s="1" t="s">
        <v>63</v>
      </c>
      <c r="B25" s="1" t="s">
        <v>40</v>
      </c>
      <c r="C25">
        <v>1481</v>
      </c>
      <c r="D25">
        <v>0</v>
      </c>
      <c r="E25">
        <f>högskolor_lån[[#This Row],[ Antal lån på Vuxna låntagare ]]+högskolor_lån[[#This Row],[ Antal lån på Låntagare under 18 ]]</f>
        <v>1481</v>
      </c>
    </row>
    <row r="26" spans="1:5" x14ac:dyDescent="0.25">
      <c r="A26" s="1" t="s">
        <v>63</v>
      </c>
      <c r="B26" s="1" t="s">
        <v>42</v>
      </c>
      <c r="C26">
        <v>247</v>
      </c>
      <c r="D26">
        <v>0</v>
      </c>
      <c r="E26">
        <f>högskolor_lån[[#This Row],[ Antal lån på Vuxna låntagare ]]+högskolor_lån[[#This Row],[ Antal lån på Låntagare under 18 ]]</f>
        <v>247</v>
      </c>
    </row>
    <row r="27" spans="1:5" x14ac:dyDescent="0.25">
      <c r="A27" s="1" t="s">
        <v>63</v>
      </c>
      <c r="B27" s="1" t="s">
        <v>43</v>
      </c>
      <c r="C27">
        <v>47260</v>
      </c>
      <c r="D27">
        <v>56</v>
      </c>
      <c r="E27">
        <f>högskolor_lån[[#This Row],[ Antal lån på Vuxna låntagare ]]+högskolor_lån[[#This Row],[ Antal lån på Låntagare under 18 ]]</f>
        <v>47316</v>
      </c>
    </row>
    <row r="28" spans="1:5" x14ac:dyDescent="0.25">
      <c r="A28" s="1" t="s">
        <v>63</v>
      </c>
      <c r="B28" s="1" t="s">
        <v>45</v>
      </c>
      <c r="C28">
        <v>25631</v>
      </c>
      <c r="D28">
        <v>0</v>
      </c>
      <c r="E28">
        <f>högskolor_lån[[#This Row],[ Antal lån på Vuxna låntagare ]]+högskolor_lån[[#This Row],[ Antal lån på Låntagare under 18 ]]</f>
        <v>25631</v>
      </c>
    </row>
    <row r="29" spans="1:5" x14ac:dyDescent="0.25">
      <c r="A29" s="1" t="s">
        <v>64</v>
      </c>
      <c r="B29" s="1" t="s">
        <v>25</v>
      </c>
      <c r="C29">
        <v>464</v>
      </c>
      <c r="D29">
        <v>0</v>
      </c>
      <c r="E29">
        <f>högskolor_lån[[#This Row],[ Antal lån på Vuxna låntagare ]]+högskolor_lån[[#This Row],[ Antal lån på Låntagare under 18 ]]</f>
        <v>464</v>
      </c>
    </row>
    <row r="30" spans="1:5" x14ac:dyDescent="0.25">
      <c r="A30" s="1" t="s">
        <v>64</v>
      </c>
      <c r="B30" s="1" t="s">
        <v>39</v>
      </c>
      <c r="C30">
        <v>175</v>
      </c>
      <c r="D30">
        <v>0</v>
      </c>
      <c r="E30">
        <f>högskolor_lån[[#This Row],[ Antal lån på Vuxna låntagare ]]+högskolor_lån[[#This Row],[ Antal lån på Låntagare under 18 ]]</f>
        <v>175</v>
      </c>
    </row>
    <row r="31" spans="1:5" x14ac:dyDescent="0.25">
      <c r="A31" s="1" t="s">
        <v>64</v>
      </c>
      <c r="B31" s="1" t="s">
        <v>44</v>
      </c>
      <c r="C31">
        <v>1962</v>
      </c>
      <c r="D31">
        <v>0</v>
      </c>
      <c r="E31">
        <f>högskolor_lån[[#This Row],[ Antal lån på Vuxna låntagare ]]+högskolor_lån[[#This Row],[ Antal lån på Låntagare under 18 ]]</f>
        <v>1962</v>
      </c>
    </row>
    <row r="32" spans="1:5" x14ac:dyDescent="0.25">
      <c r="A32" s="1" t="s">
        <v>64</v>
      </c>
      <c r="B32" s="1" t="s">
        <v>47</v>
      </c>
      <c r="C32">
        <v>23385</v>
      </c>
      <c r="D32">
        <v>0</v>
      </c>
      <c r="E32">
        <f>högskolor_lån[[#This Row],[ Antal lån på Vuxna låntagare ]]+högskolor_lån[[#This Row],[ Antal lån på Låntagare under 18 ]]</f>
        <v>23385</v>
      </c>
    </row>
    <row r="33" spans="1:5" x14ac:dyDescent="0.25">
      <c r="A33" s="1" t="s">
        <v>65</v>
      </c>
      <c r="B33" s="1" t="s">
        <v>26</v>
      </c>
      <c r="C33">
        <v>11097</v>
      </c>
      <c r="D33">
        <v>21</v>
      </c>
      <c r="E33">
        <f>högskolor_lån[[#This Row],[ Antal lån på Vuxna låntagare ]]+högskolor_lån[[#This Row],[ Antal lån på Låntagare under 18 ]]</f>
        <v>11118</v>
      </c>
    </row>
    <row r="34" spans="1:5" x14ac:dyDescent="0.25">
      <c r="A34" s="1" t="s">
        <v>66</v>
      </c>
      <c r="B34" s="1" t="s">
        <v>2</v>
      </c>
      <c r="C34">
        <v>1992</v>
      </c>
      <c r="D34">
        <v>0</v>
      </c>
      <c r="E34">
        <f>högskolor_lån[[#This Row],[ Antal lån på Vuxna låntagare ]]+högskolor_lån[[#This Row],[ Antal lån på Låntagare under 18 ]]</f>
        <v>1992</v>
      </c>
    </row>
    <row r="35" spans="1:5" x14ac:dyDescent="0.25">
      <c r="A35" s="1" t="s">
        <v>66</v>
      </c>
      <c r="B35" s="1" t="s">
        <v>46</v>
      </c>
      <c r="C35">
        <v>13867</v>
      </c>
      <c r="D35">
        <v>0</v>
      </c>
      <c r="E35">
        <f>högskolor_lån[[#This Row],[ Antal lån på Vuxna låntagare ]]+högskolor_lån[[#This Row],[ Antal lån på Låntagare under 18 ]]</f>
        <v>13867</v>
      </c>
    </row>
    <row r="36" spans="1:5" x14ac:dyDescent="0.25">
      <c r="A36" s="1" t="s">
        <v>67</v>
      </c>
      <c r="B36" s="1" t="s">
        <v>37</v>
      </c>
      <c r="C36">
        <v>11034</v>
      </c>
      <c r="D36">
        <v>0</v>
      </c>
      <c r="E36">
        <f>högskolor_lån[[#This Row],[ Antal lån på Vuxna låntagare ]]+högskolor_lån[[#This Row],[ Antal lån på Låntagare under 18 ]]</f>
        <v>11034</v>
      </c>
    </row>
    <row r="37" spans="1:5" x14ac:dyDescent="0.25">
      <c r="A37" s="1" t="s">
        <v>68</v>
      </c>
      <c r="B37" s="1" t="s">
        <v>38</v>
      </c>
      <c r="C37">
        <v>13688</v>
      </c>
      <c r="D37">
        <v>0</v>
      </c>
      <c r="E37">
        <f>högskolor_lån[[#This Row],[ Antal lån på Vuxna låntagare ]]+högskolor_lån[[#This Row],[ Antal lån på Låntagare under 18 ]]</f>
        <v>13688</v>
      </c>
    </row>
    <row r="38" spans="1:5" x14ac:dyDescent="0.25">
      <c r="A38" s="1" t="s">
        <v>69</v>
      </c>
      <c r="B38" s="1" t="s">
        <v>3</v>
      </c>
      <c r="C38">
        <v>1577</v>
      </c>
      <c r="D38">
        <v>0</v>
      </c>
      <c r="E38">
        <f>högskolor_lån[[#This Row],[ Antal lån på Vuxna låntagare ]]+högskolor_lån[[#This Row],[ Antal lån på Låntagare under 18 ]]</f>
        <v>1577</v>
      </c>
    </row>
    <row r="39" spans="1:5" x14ac:dyDescent="0.25">
      <c r="A39" s="1" t="s">
        <v>69</v>
      </c>
      <c r="B39" s="1" t="s">
        <v>10</v>
      </c>
      <c r="C39">
        <v>3233</v>
      </c>
      <c r="D39">
        <v>0</v>
      </c>
      <c r="E39">
        <f>högskolor_lån[[#This Row],[ Antal lån på Vuxna låntagare ]]+högskolor_lån[[#This Row],[ Antal lån på Låntagare under 18 ]]</f>
        <v>3233</v>
      </c>
    </row>
    <row r="40" spans="1:5" x14ac:dyDescent="0.25">
      <c r="A40" s="1" t="s">
        <v>69</v>
      </c>
      <c r="B40" s="1" t="s">
        <v>11</v>
      </c>
      <c r="C40">
        <v>2516</v>
      </c>
      <c r="D40">
        <v>0</v>
      </c>
      <c r="E40">
        <f>högskolor_lån[[#This Row],[ Antal lån på Vuxna låntagare ]]+högskolor_lån[[#This Row],[ Antal lån på Låntagare under 18 ]]</f>
        <v>2516</v>
      </c>
    </row>
    <row r="41" spans="1:5" x14ac:dyDescent="0.25">
      <c r="A41" s="1" t="s">
        <v>69</v>
      </c>
      <c r="B41" s="1" t="s">
        <v>12</v>
      </c>
      <c r="C41">
        <v>7900</v>
      </c>
      <c r="D41">
        <v>4</v>
      </c>
      <c r="E41">
        <f>högskolor_lån[[#This Row],[ Antal lån på Vuxna låntagare ]]+högskolor_lån[[#This Row],[ Antal lån på Låntagare under 18 ]]</f>
        <v>7904</v>
      </c>
    </row>
    <row r="42" spans="1:5" x14ac:dyDescent="0.25">
      <c r="A42" s="1" t="s">
        <v>69</v>
      </c>
      <c r="B42" s="1" t="s">
        <v>13</v>
      </c>
      <c r="C42">
        <v>12421</v>
      </c>
      <c r="D42">
        <v>0</v>
      </c>
      <c r="E42">
        <f>högskolor_lån[[#This Row],[ Antal lån på Vuxna låntagare ]]+högskolor_lån[[#This Row],[ Antal lån på Låntagare under 18 ]]</f>
        <v>12421</v>
      </c>
    </row>
    <row r="43" spans="1:5" x14ac:dyDescent="0.25">
      <c r="A43" s="1" t="s">
        <v>69</v>
      </c>
      <c r="B43" s="1" t="s">
        <v>14</v>
      </c>
      <c r="C43">
        <v>4954</v>
      </c>
      <c r="D43">
        <v>0</v>
      </c>
      <c r="E43">
        <f>högskolor_lån[[#This Row],[ Antal lån på Vuxna låntagare ]]+högskolor_lån[[#This Row],[ Antal lån på Låntagare under 18 ]]</f>
        <v>4954</v>
      </c>
    </row>
    <row r="44" spans="1:5" x14ac:dyDescent="0.25">
      <c r="A44" s="1" t="s">
        <v>69</v>
      </c>
      <c r="B44" s="1" t="s">
        <v>17</v>
      </c>
      <c r="C44">
        <v>7408</v>
      </c>
      <c r="D44">
        <v>0</v>
      </c>
      <c r="E44">
        <f>högskolor_lån[[#This Row],[ Antal lån på Vuxna låntagare ]]+högskolor_lån[[#This Row],[ Antal lån på Låntagare under 18 ]]</f>
        <v>7408</v>
      </c>
    </row>
    <row r="45" spans="1:5" x14ac:dyDescent="0.25">
      <c r="A45" s="1" t="s">
        <v>69</v>
      </c>
      <c r="B45" s="1" t="s">
        <v>21</v>
      </c>
      <c r="C45">
        <v>4135</v>
      </c>
      <c r="D45">
        <v>0</v>
      </c>
      <c r="E45">
        <f>högskolor_lån[[#This Row],[ Antal lån på Vuxna låntagare ]]+högskolor_lån[[#This Row],[ Antal lån på Låntagare under 18 ]]</f>
        <v>4135</v>
      </c>
    </row>
    <row r="46" spans="1:5" x14ac:dyDescent="0.25">
      <c r="A46" s="1" t="s">
        <v>69</v>
      </c>
      <c r="B46" s="1" t="s">
        <v>23</v>
      </c>
      <c r="C46">
        <v>6465</v>
      </c>
      <c r="D46">
        <v>0</v>
      </c>
      <c r="E46">
        <f>högskolor_lån[[#This Row],[ Antal lån på Vuxna låntagare ]]+högskolor_lån[[#This Row],[ Antal lån på Låntagare under 18 ]]</f>
        <v>6465</v>
      </c>
    </row>
    <row r="47" spans="1:5" x14ac:dyDescent="0.25">
      <c r="A47" s="1" t="s">
        <v>69</v>
      </c>
      <c r="B47" s="1" t="s">
        <v>24</v>
      </c>
      <c r="C47">
        <v>8</v>
      </c>
      <c r="D47">
        <v>0</v>
      </c>
      <c r="E47">
        <f>högskolor_lån[[#This Row],[ Antal lån på Vuxna låntagare ]]+högskolor_lån[[#This Row],[ Antal lån på Låntagare under 18 ]]</f>
        <v>8</v>
      </c>
    </row>
    <row r="48" spans="1:5" x14ac:dyDescent="0.25">
      <c r="A48" s="1" t="s">
        <v>69</v>
      </c>
      <c r="B48" s="1" t="s">
        <v>41</v>
      </c>
      <c r="C48">
        <v>21</v>
      </c>
      <c r="D48">
        <v>0</v>
      </c>
      <c r="E48">
        <f>högskolor_lån[[#This Row],[ Antal lån på Vuxna låntagare ]]+högskolor_lån[[#This Row],[ Antal lån på Låntagare under 18 ]]</f>
        <v>21</v>
      </c>
    </row>
    <row r="49" spans="1:5" x14ac:dyDescent="0.25">
      <c r="A49" s="1" t="s">
        <v>70</v>
      </c>
      <c r="B49" s="1" t="s">
        <v>48</v>
      </c>
      <c r="C49">
        <v>350</v>
      </c>
      <c r="D49">
        <v>0</v>
      </c>
      <c r="E49">
        <f>högskolor_lån[[#This Row],[ Antal lån på Vuxna låntagare ]]+högskolor_lån[[#This Row],[ Antal lån på Låntagare under 18 ]]</f>
        <v>350</v>
      </c>
    </row>
    <row r="50" spans="1:5" x14ac:dyDescent="0.25">
      <c r="A50" s="1" t="s">
        <v>70</v>
      </c>
      <c r="B50" s="1" t="s">
        <v>49</v>
      </c>
      <c r="C50">
        <v>12750</v>
      </c>
      <c r="D50">
        <v>0</v>
      </c>
      <c r="E50">
        <f>högskolor_lån[[#This Row],[ Antal lån på Vuxna låntagare ]]+högskolor_lån[[#This Row],[ Antal lån på Låntagare under 18 ]]</f>
        <v>12750</v>
      </c>
    </row>
    <row r="51" spans="1:5" ht="15.75" thickBot="1" x14ac:dyDescent="0.3">
      <c r="A51" s="1" t="s">
        <v>71</v>
      </c>
      <c r="B51" s="1" t="s">
        <v>32</v>
      </c>
      <c r="C51">
        <v>15884</v>
      </c>
      <c r="D51">
        <v>0</v>
      </c>
      <c r="E51">
        <f>högskolor_lån[[#This Row],[ Antal lån på Vuxna låntagare ]]+högskolor_lån[[#This Row],[ Antal lån på Låntagare under 18 ]]</f>
        <v>15884</v>
      </c>
    </row>
    <row r="52" spans="1:5" x14ac:dyDescent="0.25">
      <c r="A52" s="2"/>
      <c r="B52" s="3" t="s">
        <v>72</v>
      </c>
      <c r="C52" s="4">
        <f t="shared" ref="C52:E52" si="0">SUM(C2:C51)</f>
        <v>357799</v>
      </c>
      <c r="D52" s="4">
        <f t="shared" si="0"/>
        <v>81</v>
      </c>
      <c r="E52" s="4">
        <f t="shared" si="0"/>
        <v>357880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30F9-125B-4305-8D2C-8351EA05654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s E A A B Q S w M E F A A C A A g A L w s 2 U q s D X D i j A A A A 9 Q A A A B I A H A B D b 2 5 m a W c v U G F j a 2 F n Z S 5 4 b W w g o h g A K K A U A A A A A A A A A A A A A A A A A A A A A A A A A A A A h Y + x D o I w G I R f h X S n L X U h 5 K c M x k 0 S E x L j 2 p Q K D V A M L Z R 3 c / C R f A U x i r o 5 3 n 1 3 y d 3 9 e o N s 7 t p g U o P V v U l R h C k K l J F 9 q U 2 V o t G d w x h l H A 5 C N q J S w R I 2 N p m t T l H t 3 C U h x H u P / Q b 3 Q 0 U Y p R E 5 5 f t C 1 q o T o T b W C S M V + r T K / y 3 E 4 f g a w x m O Y 8 z o M g n I 6 k G u z Z e z h T 3 p j w n b s X X j o L i d w m I H Z J V A 3 h f 4 A 1 B L A w Q U A A I A C A A v C z Z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L w s 2 U s W B a B T / A Q A A i w U A A B M A H A B G b 3 J t d W x h c y 9 T Z W N 0 a W 9 u M S 5 t I K I Y A C i g F A A A A A A A A A A A A A A A A A A A A A A A A A A A A J 2 T z 2 7 a Q B D G 7 0 i 8 w 8 i 9 g G R Z g F J U N f I h J Y 1 a N a p a Q X u J q 2 j B A 2 x Y 7 6 L d M Q I l u f V R 4 B X y A n 6 x j m M I J g 2 E d i 8 e r 7 / 5 s 9 / + 7 H B A 0 m j o F s / m a b V S r b i x s B j D G + 9 M k 1 B I o L I V R y P e h X H 2 M H I T o 7 A v + 0 o a w g m 0 G s 1 3 H o T A y m o F e H 3 J l k o J 3 u m 4 W X B u B m m C m m o X U m H Q M Z r 4 x d W 8 z v v o h 0 P r o h t x Y 6 K N y n E 0 e Y y i L g m S j u R k G w F J p e C p M + o o 7 x 0 d P 2 Z A c / L q / t U 5 K p l I Q h t 6 d 5 4 P H a P S R L v w x I e P e m B i q U d h + 2 2 j 0 f T h e 8 r J X V o o D L d h 8 N V o / F X 3 i + P m P s 2 y p Y 5 h m D 1 Y R w K s i F G D M w n Y t G / l B G 3 u T 0 / 0 O f W b N Q n X + Y S s s a 5 W e O X D 1 X r / T K n u Q C h h X U g 2 L T f J f u v Y C q D F d F u s Z 4 V 2 Q 2 O T 4 g S 9 x R R d 7 a h 5 / N t b D w 6 s y 2 x p j c u W h I d U 7 B 3 P g 0 A 4 p 3 s f u O T m L m b p X I v y j e T 2 5 / r P m t o n Q T 7 p b k J J m m q 2 B l i e r e z e v J 7 h P C r g 2 / l 6 X 6 9 W p H 7 B t T L b G z 6 M v c 4 b l + n t m t Q O 8 F h 6 h 3 J k S / S y 2 3 T d a r Q a 0 b M O w Q H s 2 v + J 3 R q Z G N Y w 7 Y W s O N I x k H X G Q o + 4 Y u 7 k q 5 j 9 1 X 8 H K i Z I H y J l z / r w 9 M P + G 3 O P A M E 0 W 8 E F U 5 9 g r H K U 9 g G 3 V f 9 8 D u r r K Z c v o L q P 0 E N s 7 p h 9 + g d Q S w E C L Q A U A A I A C A A v C z Z S q w N c O K M A A A D 1 A A A A E g A A A A A A A A A A A A A A A A A A A A A A Q 2 9 u Z m l n L 1 B h Y 2 t h Z 2 U u e G 1 s U E s B A i 0 A F A A C A A g A L w s 2 U l N y O C y b A A A A 4 Q A A A B M A A A A A A A A A A A A A A A A A 7 w A A A F t D b 2 5 0 Z W 5 0 X 1 R 5 c G V z X S 5 4 b W x Q S w E C L Q A U A A I A C A A v C z Z S x Y F o F P 8 B A A C L B Q A A E w A A A A A A A A A A A A A A A A D X A Q A A R m 9 y b X V s Y X M v U 2 V j d G l v b j E u b V B L B Q Y A A A A A A w A D A M I A A A A j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G A A A A A A A A N U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Z v c m 1 1 b G E 8 L 0 l 0 Z W 1 U e X B l P j x J d G V t U G F 0 a D 5 T Z W N 0 a W 9 u M S 9 B b n R h b G V 0 J T I w b C V D M y V B N W 5 0 Y W d h c m U l M j B o J U M z J U I 2 Z 3 N r b 2 x l Y m l i b G l v d G V r J T I w M j A x O D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O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S 0 x N F Q x M j o 1 N j o 1 M i 4 y N D Y 2 M T E y W i I g L z 4 8 R W 5 0 c n k g V H l w Z T 0 i R m l s b E N v b H V t b l R 5 c G V z I i B W Y W x 1 Z T 0 i c 0 J n T U R B d z 0 9 I i A v P j x F b n R y e S B U e X B l P S J G a W x s Q 2 9 s d W 1 u T m F t Z X M i I F Z h b H V l P S J z W y Z x d W 9 0 O y A g I C A g I C A g I C A g I C A g I C A g I C A g I C A g I C A g I C B M w 6 R y b 3 P D p H R l I C A g I C A g I C A g I C A g I C A g I C A g I C A g I C A g I C A g I C Z x d W 9 0 O y w m c X V v d D s g Q W 5 0 Y W x l d C B 2 d X h u Y S B s w 6 V u d G F n Y X J l I D I w M T g g J n F 1 b 3 Q 7 L C Z x d W 9 0 O y B B b n R h b G V 0 I G z D p W 5 0 Y W d h c m U g d W 5 k Z X I g M T g g w 6 V y I D I w M T g g J n F 1 b 3 Q 7 L C Z x d W 9 0 O y B U b 3 R h b H Q g M j A x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5 0 Y W x l d C B s w 6 V u d G F n Y X J l I G j D t m d z a 2 9 s Z W J p Y m x p b 3 R l a y A y M D E 4 L 8 O E b m R y Y S B 0 e X A u e y A g I C A g I C A g I C A g I C A g I C A g I C A g I C A g I C A g I C B M w 6 R y b 3 P D p H R l I C A g I C A g I C A g I C A g I C A g I C A g I C A g I C A g I C A g I C w w f S Z x d W 9 0 O y w m c X V v d D t T Z W N 0 a W 9 u M S 9 B b n R h b G V 0 I G z D p W 5 0 Y W d h c m U g a M O 2 Z 3 N r b 2 x l Y m l i b G l v d G V r I D I w M T g v w 4 R u Z H J h I H R 5 c C 5 7 I E F u d G F s Z X Q g d n V 4 b m E g b M O l b n R h Z 2 F y Z S A y M D E 4 I C w x f S Z x d W 9 0 O y w m c X V v d D t T Z W N 0 a W 9 u M S 9 B b n R h b G V 0 I G z D p W 5 0 Y W d h c m U g a M O 2 Z 3 N r b 2 x l Y m l i b G l v d G V r I D I w M T g v w 4 R u Z H J h I H R 5 c C 5 7 I E F u d G F s Z X Q g b M O l b n R h Z 2 F y Z S B 1 b m R l c i A x O C D D p X I g M j A x O C A s M n 0 m c X V v d D s s J n F 1 b 3 Q 7 U 2 V j d G l v b j E v Q W 5 0 Y W x l d C B s w 6 V u d G F n Y X J l I G j D t m d z a 2 9 s Z W J p Y m x p b 3 R l a y A y M D E 4 L 8 O E b m R y Y S B 0 e X A u e y B U b 3 R h b H Q g M j A x O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b n R h b G V 0 I G z D p W 5 0 Y W d h c m U g a M O 2 Z 3 N r b 2 x l Y m l i b G l v d G V r I D I w M T g v w 4 R u Z H J h I H R 5 c C 5 7 I C A g I C A g I C A g I C A g I C A g I C A g I C A g I C A g I C A g I E z D p H J v c 8 O k d G U g I C A g I C A g I C A g I C A g I C A g I C A g I C A g I C A g I C A g L D B 9 J n F 1 b 3 Q 7 L C Z x d W 9 0 O 1 N l Y 3 R p b 2 4 x L 0 F u d G F s Z X Q g b M O l b n R h Z 2 F y Z S B o w 7 Z n c 2 t v b G V i a W J s a W 9 0 Z W s g M j A x O C / D h G 5 k c m E g d H l w L n s g Q W 5 0 Y W x l d C B 2 d X h u Y S B s w 6 V u d G F n Y X J l I D I w M T g g L D F 9 J n F 1 b 3 Q 7 L C Z x d W 9 0 O 1 N l Y 3 R p b 2 4 x L 0 F u d G F s Z X Q g b M O l b n R h Z 2 F y Z S B o w 7 Z n c 2 t v b G V i a W J s a W 9 0 Z W s g M j A x O C / D h G 5 k c m E g d H l w L n s g Q W 5 0 Y W x l d C B s w 6 V u d G F n Y X J l I H V u Z G V y I D E 4 I M O l c i A y M D E 4 I C w y f S Z x d W 9 0 O y w m c X V v d D t T Z W N 0 a W 9 u M S 9 B b n R h b G V 0 I G z D p W 5 0 Y W d h c m U g a M O 2 Z 3 N r b 2 x l Y m l i b G l v d G V r I D I w M T g v w 4 R u Z H J h I H R 5 c C 5 7 I F R v d G F s d C A y M D E 4 L D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F u d G F s Z X Q l M j B s J U M z J U E 1 b n R h Z 2 F y Z S U y M G g l Q z M l Q j Z n c 2 t v b G V i a W J s a W 9 0 Z W s l M j A y M D E 4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n R h b G V 0 J T I w b C V D M y V B N W 5 0 Y W d h c m U l M j B o J U M z J U I 2 Z 3 N r b 2 x l Y m l i b G l v d G V r J T I w M j A x O C 9 B b n Y l Q z M l Q T R u Z C U y M G Y l Q z M l Q j Z y c 3 R h J T I w c m F k Z W 4 l M j B z b 2 0 l M j B y d W J y a W t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d G F s Z X Q l M j B s J U M z J U E 1 b n R h Z 2 F y Z S U y M G g l Q z M l Q j Z n c 2 t v b G V i a W J s a W 9 0 Z W s l M j A y M D E 4 L y V D M y U 4 N G 5 k c m E l M j B 0 e X A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C V D M y V C N m d z a 2 9 s b 3 J f b C V D M y V B N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o w 7 Z n c 2 t v b G 9 y X 2 z D p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j J U M D A 6 M j U 6 M z A u O T g w O D Q 2 M F o i I C 8 + P E V u d H J 5 I F R 5 c G U 9 I k Z p b G x D b 2 x 1 b W 5 U e X B l c y I g V m F s d W U 9 I n N C Z 1 l E Q X d N R C I g L z 4 8 R W 5 0 c n k g V H l w Z T 0 i R m l s b E N v b H V t b k 5 h b W V z I i B W Y W x 1 Z T 0 i c 1 s m c X V v d D s g I C A g I C A g I C B M w 6 R u I C A g I C A g I C A g I C Z x d W 9 0 O y w m c X V v d D s g I C A g I C A g I C A g I C A g I C A g I C A g I C A g I C B C a W J s a W 9 0 Z W s g I C A g I C A g I C A g I C A g I C A g I C A g I C A g I C A m c X V v d D s s J n F 1 b 3 Q 7 I E F u d G F s I G z D p W 4 g c M O l I E b D t n J t Z W R s Y X J l I C Z x d W 9 0 O y w m c X V v d D s g Q W 5 0 Y W w g b M O l b i B w w 6 U g V n V 4 b m E g b M O l b n R h Z 2 F y Z S A m c X V v d D s s J n F 1 b 3 Q 7 I E F u d G F s I G z D p W 4 g c M O l I E z D p W 5 0 Y W d h c m U g d W 5 k Z X I g M T g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D t m d z a 2 9 s b 3 J f b M O l b i 9 B d X R v U m V t b 3 Z l Z E N v b H V t b n M x L n s g I C A g I C A g I C B M w 6 R u I C A g I C A g I C A g I C w w f S Z x d W 9 0 O y w m c X V v d D t T Z W N 0 a W 9 u M S 9 o w 7 Z n c 2 t v b G 9 y X 2 z D p W 4 v Q X V 0 b 1 J l b W 9 2 Z W R D b 2 x 1 b W 5 z M S 5 7 I C A g I C A g I C A g I C A g I C A g I C A g I C A g I C A g Q m l i b G l v d G V r I C A g I C A g I C A g I C A g I C A g I C A g I C A g I C A g L D F 9 J n F 1 b 3 Q 7 L C Z x d W 9 0 O 1 N l Y 3 R p b 2 4 x L 2 j D t m d z a 2 9 s b 3 J f b M O l b i 9 B d X R v U m V t b 3 Z l Z E N v b H V t b n M x L n s g Q W 5 0 Y W w g b M O l b i B w w 6 U g R s O 2 c m 1 l Z G x h c m U g L D J 9 J n F 1 b 3 Q 7 L C Z x d W 9 0 O 1 N l Y 3 R p b 2 4 x L 2 j D t m d z a 2 9 s b 3 J f b M O l b i 9 B d X R v U m V t b 3 Z l Z E N v b H V t b n M x L n s g Q W 5 0 Y W w g b M O l b i B w w 6 U g V n V 4 b m E g b M O l b n R h Z 2 F y Z S A s M 3 0 m c X V v d D s s J n F 1 b 3 Q 7 U 2 V j d G l v b j E v a M O 2 Z 3 N r b 2 x v c l 9 s w 6 V u L 0 F 1 d G 9 S Z W 1 v d m V k Q 2 9 s d W 1 u c z E u e y B B b n R h b C B s w 6 V u I H D D p S B M w 6 V u d G F n Y X J l I H V u Z G V y I D E 4 I C w 0 f S Z x d W 9 0 O y w m c X V v d D t T Z W N 0 a W 9 u M S 9 o w 7 Z n c 2 t v b G 9 y X 2 z D p W 4 v Q X V 0 b 1 J l b W 9 2 Z W R D b 2 x 1 b W 5 z M S 5 7 I F R v d G F s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j D t m d z a 2 9 s b 3 J f b M O l b i 9 B d X R v U m V t b 3 Z l Z E N v b H V t b n M x L n s g I C A g I C A g I C B M w 6 R u I C A g I C A g I C A g I C w w f S Z x d W 9 0 O y w m c X V v d D t T Z W N 0 a W 9 u M S 9 o w 7 Z n c 2 t v b G 9 y X 2 z D p W 4 v Q X V 0 b 1 J l b W 9 2 Z W R D b 2 x 1 b W 5 z M S 5 7 I C A g I C A g I C A g I C A g I C A g I C A g I C A g I C A g Q m l i b G l v d G V r I C A g I C A g I C A g I C A g I C A g I C A g I C A g I C A g L D F 9 J n F 1 b 3 Q 7 L C Z x d W 9 0 O 1 N l Y 3 R p b 2 4 x L 2 j D t m d z a 2 9 s b 3 J f b M O l b i 9 B d X R v U m V t b 3 Z l Z E N v b H V t b n M x L n s g Q W 5 0 Y W w g b M O l b i B w w 6 U g R s O 2 c m 1 l Z G x h c m U g L D J 9 J n F 1 b 3 Q 7 L C Z x d W 9 0 O 1 N l Y 3 R p b 2 4 x L 2 j D t m d z a 2 9 s b 3 J f b M O l b i 9 B d X R v U m V t b 3 Z l Z E N v b H V t b n M x L n s g Q W 5 0 Y W w g b M O l b i B w w 6 U g V n V 4 b m E g b M O l b n R h Z 2 F y Z S A s M 3 0 m c X V v d D s s J n F 1 b 3 Q 7 U 2 V j d G l v b j E v a M O 2 Z 3 N r b 2 x v c l 9 s w 6 V u L 0 F 1 d G 9 S Z W 1 v d m V k Q 2 9 s d W 1 u c z E u e y B B b n R h b C B s w 6 V u I H D D p S B M w 6 V u d G F n Y X J l I H V u Z G V y I D E 4 I C w 0 f S Z x d W 9 0 O y w m c X V v d D t T Z W N 0 a W 9 u M S 9 o w 7 Z n c 2 t v b G 9 y X 2 z D p W 4 v Q X V 0 b 1 J l b W 9 2 Z W R D b 2 x 1 b W 5 z M S 5 7 I F R v d G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J U M z J U I 2 Z 3 N r b 2 x v c l 9 s J U M z J U E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J U M z J U I 2 Z 3 N r b 2 x v c l 9 s J U M z J U E 1 b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J U M z J U I 2 Z 3 N r b 2 x v c l 9 s J U M z J U E 1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6 G n 7 T N L S T S o m P n k 9 U Q 7 V v A A A A A A I A A A A A A A N m A A D A A A A A E A A A A E A m t b 5 9 / i L E Y w X I L V S F i 3 Y A A A A A B I A A A K A A A A A Q A A A A F m 5 K d z f m A W P n X G c a b 0 + a n F A A A A C q H A U J b n R x A j Z 7 K v 6 K U p Y A o u L b P I L a q v B S F D b Q 5 1 X + K m b 9 P F u 0 e J W b e G d k 3 G G z P Z r G p j t T D s C z P U b f 6 b 7 N O 8 M D h 3 O 4 4 o e 8 V s j Y p g G x Q 9 e 1 e R Q A A A C N H w V 7 x 2 0 / C e q j u N g V 0 h Q t C q 9 e p g = = < / D a t a M a s h u p > 
</file>

<file path=customXml/itemProps1.xml><?xml version="1.0" encoding="utf-8"?>
<ds:datastoreItem xmlns:ds="http://schemas.openxmlformats.org/officeDocument/2006/customXml" ds:itemID="{90691793-20A3-4999-8816-5747FCB792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högskolor_lån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Fiorella.Grados@mtm.se</dc:creator>
  <cp:lastModifiedBy>Martin Strandberg</cp:lastModifiedBy>
  <dcterms:created xsi:type="dcterms:W3CDTF">2019-01-14T12:55:45Z</dcterms:created>
  <dcterms:modified xsi:type="dcterms:W3CDTF">2022-12-09T13:33:54Z</dcterms:modified>
</cp:coreProperties>
</file>